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6835" windowHeight="11580"/>
  </bookViews>
  <sheets>
    <sheet name="Kesbang" sheetId="1" r:id="rId1"/>
  </sheets>
  <definedNames>
    <definedName name="_xlnm._FilterDatabase" localSheetId="0" hidden="1">Kesbang!$A$4:$J$4</definedName>
  </definedNames>
  <calcPr calcId="144525"/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6" i="1"/>
  <c r="G41" i="1" l="1"/>
  <c r="F41" i="1"/>
  <c r="E41" i="1"/>
  <c r="H41" i="1"/>
  <c r="D41" i="1"/>
</calcChain>
</file>

<file path=xl/sharedStrings.xml><?xml version="1.0" encoding="utf-8"?>
<sst xmlns="http://schemas.openxmlformats.org/spreadsheetml/2006/main" count="121" uniqueCount="86">
  <si>
    <t>REKAPITULASI  NILAI IP ASN PERANGKAT DAERAH KOTA BEKASI TAHUN 2025 PENILAIAN TAHUN 2026</t>
  </si>
  <si>
    <t>(DATA PER TANGGAL 5 MEI 2026)</t>
  </si>
  <si>
    <t>BADAN KESATUAN BANGSA DAN POLITIK KOTA BEKASI</t>
  </si>
  <si>
    <t>NO</t>
  </si>
  <si>
    <t>NIP</t>
  </si>
  <si>
    <t>NAMA</t>
  </si>
  <si>
    <t>KUALIFIKASI</t>
  </si>
  <si>
    <t>KOMPETENSI</t>
  </si>
  <si>
    <t>KINERJA</t>
  </si>
  <si>
    <t>DISIPLIN</t>
  </si>
  <si>
    <t>TOTAL</t>
  </si>
  <si>
    <t>TAHUN</t>
  </si>
  <si>
    <t>UPDATED</t>
  </si>
  <si>
    <t>198704082010012002</t>
  </si>
  <si>
    <t>DEBI LARASATI</t>
  </si>
  <si>
    <t>05-05-2026</t>
  </si>
  <si>
    <t>197809241998032002</t>
  </si>
  <si>
    <t>HARDIYANTI IKA PURNAMI</t>
  </si>
  <si>
    <t>196904031999032002</t>
  </si>
  <si>
    <t>YANI AMIASARI</t>
  </si>
  <si>
    <t>196812092007012006</t>
  </si>
  <si>
    <t>TITI MARYATI</t>
  </si>
  <si>
    <t>197107042007012006</t>
  </si>
  <si>
    <t>NURTAFI'AH DIAWATI</t>
  </si>
  <si>
    <t>198201152009022001</t>
  </si>
  <si>
    <t>EVIE NURIYANI</t>
  </si>
  <si>
    <t>197605012009012001</t>
  </si>
  <si>
    <t>NURMAYANTI</t>
  </si>
  <si>
    <t>197811282001122001</t>
  </si>
  <si>
    <t>NENI LUSIANI</t>
  </si>
  <si>
    <t>197403122005012009</t>
  </si>
  <si>
    <t>HENI SETIOWATI</t>
  </si>
  <si>
    <t>197707042013121001</t>
  </si>
  <si>
    <t>IMAWAN SUSILA</t>
  </si>
  <si>
    <t>198207142009011003</t>
  </si>
  <si>
    <t>SAIFULLOH</t>
  </si>
  <si>
    <t>198004182008011003</t>
  </si>
  <si>
    <t>ABDUL</t>
  </si>
  <si>
    <t>197101251999031005</t>
  </si>
  <si>
    <t>CHRISMAN HAMONANGAN TAMBUNAN</t>
  </si>
  <si>
    <t>198007032014121002</t>
  </si>
  <si>
    <t>ALI AZEHARIE</t>
  </si>
  <si>
    <t>198503232015031003</t>
  </si>
  <si>
    <t>HABIB WIBOWO KURNIAWAN</t>
  </si>
  <si>
    <t>197006171998032008</t>
  </si>
  <si>
    <t>YUNITA TUWARDHINI</t>
  </si>
  <si>
    <t>197202251999032004</t>
  </si>
  <si>
    <t>ERVIN WEDIANTI</t>
  </si>
  <si>
    <t>199106202012061001</t>
  </si>
  <si>
    <t>MUHAMMAD ARAFAT IMAM GHOZALI</t>
  </si>
  <si>
    <t>198501152011011001</t>
  </si>
  <si>
    <t>VANDYARMAN MULYA PRIYANDA</t>
  </si>
  <si>
    <t>196901131989031004</t>
  </si>
  <si>
    <t>ADE RAHMAT KARYADI</t>
  </si>
  <si>
    <t>196806092007012011</t>
  </si>
  <si>
    <t>RATNA NINGSIH</t>
  </si>
  <si>
    <t>197402112000032001</t>
  </si>
  <si>
    <t>MARWAH ZAITUN</t>
  </si>
  <si>
    <t>196907161991031002</t>
  </si>
  <si>
    <t>USEP</t>
  </si>
  <si>
    <t>196901211990071001</t>
  </si>
  <si>
    <t>HUDI WIJAYANTO</t>
  </si>
  <si>
    <t>197212261998031003</t>
  </si>
  <si>
    <t>R YAYAN RUHYANA</t>
  </si>
  <si>
    <t>196911282006041001</t>
  </si>
  <si>
    <t>ASEP DIKI KURNIADI</t>
  </si>
  <si>
    <t>197810252006041009</t>
  </si>
  <si>
    <t>HARIS PANJI RUSMANA</t>
  </si>
  <si>
    <t>197308232006041008</t>
  </si>
  <si>
    <t>NAZARUDIN LATIF</t>
  </si>
  <si>
    <t>197404072008011005</t>
  </si>
  <si>
    <t>BAMBANG SUGIHARTO</t>
  </si>
  <si>
    <t>197805052008011011</t>
  </si>
  <si>
    <t>IBNU TOBA</t>
  </si>
  <si>
    <t>197005172007011013</t>
  </si>
  <si>
    <t>TUMBRAS</t>
  </si>
  <si>
    <t>197501062009011001</t>
  </si>
  <si>
    <t>MUHAMMAD ZAINUDDIN</t>
  </si>
  <si>
    <t>197007152007011018</t>
  </si>
  <si>
    <t>HERYANTO</t>
  </si>
  <si>
    <t>197311182009012001</t>
  </si>
  <si>
    <t>ETTY KURNAENY</t>
  </si>
  <si>
    <t>197612122010011001</t>
  </si>
  <si>
    <t>TOMY ARI WIBOWO</t>
  </si>
  <si>
    <t>198004152008121001</t>
  </si>
  <si>
    <t>DWI MURDIANTORO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</si>
</sst>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164" fontId="2" fillId="0" borderId="2" xfId="1" applyFont="1" applyBorder="1" applyAlignment="1">
      <alignment horizontal="center"/>
    </xf>
    <xf numFmtId="164" fontId="2" fillId="0" borderId="2" xfId="1" applyFont="1" applyBorder="1"/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10" workbookViewId="0">
      <selection activeCell="D43" sqref="D43:H43"/>
    </sheetView>
  </sheetViews>
  <sheetFormatPr defaultRowHeight="15" x14ac:dyDescent="0.25"/>
  <cols>
    <col min="1" max="1" width="7.7109375" customWidth="1"/>
    <col min="2" max="2" width="19.42578125" style="8" customWidth="1"/>
    <col min="3" max="3" width="40.5703125" customWidth="1"/>
    <col min="10" max="10" width="10.14062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22.5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</row>
    <row r="5" spans="1:10" x14ac:dyDescent="0.25">
      <c r="A5" s="4">
        <v>1</v>
      </c>
      <c r="B5" s="4" t="s">
        <v>13</v>
      </c>
      <c r="C5" s="5" t="s">
        <v>14</v>
      </c>
      <c r="D5" s="4">
        <v>25</v>
      </c>
      <c r="E5" s="4">
        <v>35</v>
      </c>
      <c r="F5" s="4">
        <v>25</v>
      </c>
      <c r="G5" s="4">
        <v>5</v>
      </c>
      <c r="H5" s="4">
        <v>90</v>
      </c>
      <c r="I5" s="4">
        <v>2025</v>
      </c>
      <c r="J5" s="4" t="s">
        <v>15</v>
      </c>
    </row>
    <row r="6" spans="1:10" x14ac:dyDescent="0.25">
      <c r="A6" s="4">
        <f>A5+1</f>
        <v>2</v>
      </c>
      <c r="B6" s="4" t="s">
        <v>16</v>
      </c>
      <c r="C6" s="5" t="s">
        <v>17</v>
      </c>
      <c r="D6" s="4">
        <v>20</v>
      </c>
      <c r="E6" s="4">
        <v>35</v>
      </c>
      <c r="F6" s="4">
        <v>25</v>
      </c>
      <c r="G6" s="4">
        <v>5</v>
      </c>
      <c r="H6" s="4">
        <v>85</v>
      </c>
      <c r="I6" s="4">
        <v>2025</v>
      </c>
      <c r="J6" s="4" t="s">
        <v>15</v>
      </c>
    </row>
    <row r="7" spans="1:10" x14ac:dyDescent="0.25">
      <c r="A7" s="4">
        <f t="shared" ref="A7:A40" si="0">A6+1</f>
        <v>3</v>
      </c>
      <c r="B7" s="4" t="s">
        <v>18</v>
      </c>
      <c r="C7" s="5" t="s">
        <v>19</v>
      </c>
      <c r="D7" s="4">
        <v>25</v>
      </c>
      <c r="E7" s="4">
        <v>35</v>
      </c>
      <c r="F7" s="4">
        <v>25</v>
      </c>
      <c r="G7" s="4">
        <v>5</v>
      </c>
      <c r="H7" s="4">
        <v>90</v>
      </c>
      <c r="I7" s="4">
        <v>2025</v>
      </c>
      <c r="J7" s="4" t="s">
        <v>15</v>
      </c>
    </row>
    <row r="8" spans="1:10" x14ac:dyDescent="0.25">
      <c r="A8" s="4">
        <f t="shared" si="0"/>
        <v>4</v>
      </c>
      <c r="B8" s="4" t="s">
        <v>20</v>
      </c>
      <c r="C8" s="5" t="s">
        <v>21</v>
      </c>
      <c r="D8" s="4">
        <v>25</v>
      </c>
      <c r="E8" s="4">
        <v>35</v>
      </c>
      <c r="F8" s="4">
        <v>25</v>
      </c>
      <c r="G8" s="4">
        <v>5</v>
      </c>
      <c r="H8" s="4">
        <v>90</v>
      </c>
      <c r="I8" s="4">
        <v>2025</v>
      </c>
      <c r="J8" s="4" t="s">
        <v>15</v>
      </c>
    </row>
    <row r="9" spans="1:10" x14ac:dyDescent="0.25">
      <c r="A9" s="4">
        <f t="shared" si="0"/>
        <v>5</v>
      </c>
      <c r="B9" s="4" t="s">
        <v>22</v>
      </c>
      <c r="C9" s="5" t="s">
        <v>23</v>
      </c>
      <c r="D9" s="4">
        <v>20</v>
      </c>
      <c r="E9" s="4">
        <v>35</v>
      </c>
      <c r="F9" s="4">
        <v>25</v>
      </c>
      <c r="G9" s="4">
        <v>5</v>
      </c>
      <c r="H9" s="4">
        <v>85</v>
      </c>
      <c r="I9" s="4">
        <v>2025</v>
      </c>
      <c r="J9" s="4" t="s">
        <v>15</v>
      </c>
    </row>
    <row r="10" spans="1:10" x14ac:dyDescent="0.25">
      <c r="A10" s="4">
        <f t="shared" si="0"/>
        <v>6</v>
      </c>
      <c r="B10" s="4" t="s">
        <v>24</v>
      </c>
      <c r="C10" s="5" t="s">
        <v>25</v>
      </c>
      <c r="D10" s="4">
        <v>25</v>
      </c>
      <c r="E10" s="4">
        <v>35</v>
      </c>
      <c r="F10" s="4">
        <v>25</v>
      </c>
      <c r="G10" s="4">
        <v>5</v>
      </c>
      <c r="H10" s="4">
        <v>90</v>
      </c>
      <c r="I10" s="4">
        <v>2025</v>
      </c>
      <c r="J10" s="4" t="s">
        <v>15</v>
      </c>
    </row>
    <row r="11" spans="1:10" x14ac:dyDescent="0.25">
      <c r="A11" s="4">
        <f t="shared" si="0"/>
        <v>7</v>
      </c>
      <c r="B11" s="4" t="s">
        <v>26</v>
      </c>
      <c r="C11" s="5" t="s">
        <v>27</v>
      </c>
      <c r="D11" s="4">
        <v>25</v>
      </c>
      <c r="E11" s="4">
        <v>35</v>
      </c>
      <c r="F11" s="4">
        <v>25</v>
      </c>
      <c r="G11" s="4">
        <v>5</v>
      </c>
      <c r="H11" s="4">
        <v>90</v>
      </c>
      <c r="I11" s="4">
        <v>2025</v>
      </c>
      <c r="J11" s="4" t="s">
        <v>15</v>
      </c>
    </row>
    <row r="12" spans="1:10" x14ac:dyDescent="0.25">
      <c r="A12" s="4">
        <f t="shared" si="0"/>
        <v>8</v>
      </c>
      <c r="B12" s="4" t="s">
        <v>28</v>
      </c>
      <c r="C12" s="5" t="s">
        <v>29</v>
      </c>
      <c r="D12" s="4">
        <v>25</v>
      </c>
      <c r="E12" s="4">
        <v>35</v>
      </c>
      <c r="F12" s="4">
        <v>25</v>
      </c>
      <c r="G12" s="4">
        <v>5</v>
      </c>
      <c r="H12" s="4">
        <v>90</v>
      </c>
      <c r="I12" s="4">
        <v>2025</v>
      </c>
      <c r="J12" s="4" t="s">
        <v>15</v>
      </c>
    </row>
    <row r="13" spans="1:10" x14ac:dyDescent="0.25">
      <c r="A13" s="4">
        <f t="shared" si="0"/>
        <v>9</v>
      </c>
      <c r="B13" s="4" t="s">
        <v>30</v>
      </c>
      <c r="C13" s="5" t="s">
        <v>31</v>
      </c>
      <c r="D13" s="4">
        <v>25</v>
      </c>
      <c r="E13" s="4">
        <v>33.799999999999997</v>
      </c>
      <c r="F13" s="4">
        <v>25</v>
      </c>
      <c r="G13" s="4">
        <v>5</v>
      </c>
      <c r="H13" s="4">
        <v>88.8</v>
      </c>
      <c r="I13" s="4">
        <v>2025</v>
      </c>
      <c r="J13" s="4" t="s">
        <v>15</v>
      </c>
    </row>
    <row r="14" spans="1:10" x14ac:dyDescent="0.25">
      <c r="A14" s="4">
        <f t="shared" si="0"/>
        <v>10</v>
      </c>
      <c r="B14" s="4" t="s">
        <v>32</v>
      </c>
      <c r="C14" s="5" t="s">
        <v>33</v>
      </c>
      <c r="D14" s="4">
        <v>20</v>
      </c>
      <c r="E14" s="4">
        <v>32.799999999999997</v>
      </c>
      <c r="F14" s="4">
        <v>25</v>
      </c>
      <c r="G14" s="4">
        <v>5</v>
      </c>
      <c r="H14" s="4">
        <v>82.8</v>
      </c>
      <c r="I14" s="4">
        <v>2025</v>
      </c>
      <c r="J14" s="4" t="s">
        <v>15</v>
      </c>
    </row>
    <row r="15" spans="1:10" x14ac:dyDescent="0.25">
      <c r="A15" s="4">
        <f t="shared" si="0"/>
        <v>11</v>
      </c>
      <c r="B15" s="4" t="s">
        <v>34</v>
      </c>
      <c r="C15" s="5" t="s">
        <v>35</v>
      </c>
      <c r="D15" s="4">
        <v>20</v>
      </c>
      <c r="E15" s="4">
        <v>32</v>
      </c>
      <c r="F15" s="4">
        <v>25</v>
      </c>
      <c r="G15" s="4">
        <v>5</v>
      </c>
      <c r="H15" s="4">
        <v>82</v>
      </c>
      <c r="I15" s="4">
        <v>2025</v>
      </c>
      <c r="J15" s="4" t="s">
        <v>15</v>
      </c>
    </row>
    <row r="16" spans="1:10" x14ac:dyDescent="0.25">
      <c r="A16" s="4">
        <f t="shared" si="0"/>
        <v>12</v>
      </c>
      <c r="B16" s="4" t="s">
        <v>36</v>
      </c>
      <c r="C16" s="5" t="s">
        <v>37</v>
      </c>
      <c r="D16" s="4">
        <v>25</v>
      </c>
      <c r="E16" s="4">
        <v>31.5</v>
      </c>
      <c r="F16" s="4">
        <v>25</v>
      </c>
      <c r="G16" s="4">
        <v>5</v>
      </c>
      <c r="H16" s="4">
        <v>86.5</v>
      </c>
      <c r="I16" s="4">
        <v>2025</v>
      </c>
      <c r="J16" s="4" t="s">
        <v>15</v>
      </c>
    </row>
    <row r="17" spans="1:10" x14ac:dyDescent="0.25">
      <c r="A17" s="4">
        <f t="shared" si="0"/>
        <v>13</v>
      </c>
      <c r="B17" s="4" t="s">
        <v>38</v>
      </c>
      <c r="C17" s="5" t="s">
        <v>39</v>
      </c>
      <c r="D17" s="4">
        <v>25</v>
      </c>
      <c r="E17" s="4">
        <v>31.5</v>
      </c>
      <c r="F17" s="4">
        <v>25</v>
      </c>
      <c r="G17" s="4">
        <v>5</v>
      </c>
      <c r="H17" s="4">
        <v>86.5</v>
      </c>
      <c r="I17" s="4">
        <v>2025</v>
      </c>
      <c r="J17" s="4" t="s">
        <v>15</v>
      </c>
    </row>
    <row r="18" spans="1:10" x14ac:dyDescent="0.25">
      <c r="A18" s="4">
        <f t="shared" si="0"/>
        <v>14</v>
      </c>
      <c r="B18" s="4" t="s">
        <v>40</v>
      </c>
      <c r="C18" s="5" t="s">
        <v>41</v>
      </c>
      <c r="D18" s="4">
        <v>20</v>
      </c>
      <c r="E18" s="4">
        <v>31.2</v>
      </c>
      <c r="F18" s="4">
        <v>25</v>
      </c>
      <c r="G18" s="4">
        <v>5</v>
      </c>
      <c r="H18" s="4">
        <v>81.2</v>
      </c>
      <c r="I18" s="4">
        <v>2025</v>
      </c>
      <c r="J18" s="4" t="s">
        <v>15</v>
      </c>
    </row>
    <row r="19" spans="1:10" x14ac:dyDescent="0.25">
      <c r="A19" s="4">
        <f t="shared" si="0"/>
        <v>15</v>
      </c>
      <c r="B19" s="4" t="s">
        <v>42</v>
      </c>
      <c r="C19" s="5" t="s">
        <v>43</v>
      </c>
      <c r="D19" s="4">
        <v>25</v>
      </c>
      <c r="E19" s="4">
        <v>30.8</v>
      </c>
      <c r="F19" s="4">
        <v>25</v>
      </c>
      <c r="G19" s="4">
        <v>5</v>
      </c>
      <c r="H19" s="4">
        <v>85.8</v>
      </c>
      <c r="I19" s="4">
        <v>2025</v>
      </c>
      <c r="J19" s="4" t="s">
        <v>15</v>
      </c>
    </row>
    <row r="20" spans="1:10" x14ac:dyDescent="0.25">
      <c r="A20" s="4">
        <f t="shared" si="0"/>
        <v>16</v>
      </c>
      <c r="B20" s="4" t="s">
        <v>44</v>
      </c>
      <c r="C20" s="5" t="s">
        <v>45</v>
      </c>
      <c r="D20" s="4">
        <v>25</v>
      </c>
      <c r="E20" s="4">
        <v>30.8</v>
      </c>
      <c r="F20" s="4">
        <v>25</v>
      </c>
      <c r="G20" s="4">
        <v>5</v>
      </c>
      <c r="H20" s="4">
        <v>85.8</v>
      </c>
      <c r="I20" s="4">
        <v>2025</v>
      </c>
      <c r="J20" s="4" t="s">
        <v>15</v>
      </c>
    </row>
    <row r="21" spans="1:10" x14ac:dyDescent="0.25">
      <c r="A21" s="4">
        <f t="shared" si="0"/>
        <v>17</v>
      </c>
      <c r="B21" s="4" t="s">
        <v>46</v>
      </c>
      <c r="C21" s="5" t="s">
        <v>47</v>
      </c>
      <c r="D21" s="4">
        <v>25</v>
      </c>
      <c r="E21" s="4">
        <v>30.8</v>
      </c>
      <c r="F21" s="4">
        <v>25</v>
      </c>
      <c r="G21" s="4">
        <v>5</v>
      </c>
      <c r="H21" s="4">
        <v>85.8</v>
      </c>
      <c r="I21" s="4">
        <v>2025</v>
      </c>
      <c r="J21" s="4" t="s">
        <v>15</v>
      </c>
    </row>
    <row r="22" spans="1:10" x14ac:dyDescent="0.25">
      <c r="A22" s="4">
        <f t="shared" si="0"/>
        <v>18</v>
      </c>
      <c r="B22" s="4" t="s">
        <v>48</v>
      </c>
      <c r="C22" s="5" t="s">
        <v>49</v>
      </c>
      <c r="D22" s="4">
        <v>25</v>
      </c>
      <c r="E22" s="4">
        <v>30.8</v>
      </c>
      <c r="F22" s="4">
        <v>25</v>
      </c>
      <c r="G22" s="4">
        <v>5</v>
      </c>
      <c r="H22" s="4">
        <v>85.8</v>
      </c>
      <c r="I22" s="4">
        <v>2025</v>
      </c>
      <c r="J22" s="4" t="s">
        <v>15</v>
      </c>
    </row>
    <row r="23" spans="1:10" x14ac:dyDescent="0.25">
      <c r="A23" s="4">
        <f t="shared" si="0"/>
        <v>19</v>
      </c>
      <c r="B23" s="4" t="s">
        <v>50</v>
      </c>
      <c r="C23" s="5" t="s">
        <v>51</v>
      </c>
      <c r="D23" s="4">
        <v>25</v>
      </c>
      <c r="E23" s="4">
        <v>30</v>
      </c>
      <c r="F23" s="4">
        <v>25</v>
      </c>
      <c r="G23" s="4">
        <v>5</v>
      </c>
      <c r="H23" s="4">
        <v>85</v>
      </c>
      <c r="I23" s="4">
        <v>2025</v>
      </c>
      <c r="J23" s="4" t="s">
        <v>15</v>
      </c>
    </row>
    <row r="24" spans="1:10" x14ac:dyDescent="0.25">
      <c r="A24" s="4">
        <f t="shared" si="0"/>
        <v>20</v>
      </c>
      <c r="B24" s="4" t="s">
        <v>52</v>
      </c>
      <c r="C24" s="5" t="s">
        <v>53</v>
      </c>
      <c r="D24" s="4">
        <v>25</v>
      </c>
      <c r="E24" s="4">
        <v>30</v>
      </c>
      <c r="F24" s="4">
        <v>25</v>
      </c>
      <c r="G24" s="4">
        <v>5</v>
      </c>
      <c r="H24" s="4">
        <v>85</v>
      </c>
      <c r="I24" s="4">
        <v>2025</v>
      </c>
      <c r="J24" s="4" t="s">
        <v>15</v>
      </c>
    </row>
    <row r="25" spans="1:10" x14ac:dyDescent="0.25">
      <c r="A25" s="4">
        <f t="shared" si="0"/>
        <v>21</v>
      </c>
      <c r="B25" s="4" t="s">
        <v>54</v>
      </c>
      <c r="C25" s="5" t="s">
        <v>55</v>
      </c>
      <c r="D25" s="4">
        <v>25</v>
      </c>
      <c r="E25" s="4">
        <v>30</v>
      </c>
      <c r="F25" s="4">
        <v>25</v>
      </c>
      <c r="G25" s="4">
        <v>5</v>
      </c>
      <c r="H25" s="4">
        <v>85</v>
      </c>
      <c r="I25" s="4">
        <v>2025</v>
      </c>
      <c r="J25" s="4" t="s">
        <v>15</v>
      </c>
    </row>
    <row r="26" spans="1:10" x14ac:dyDescent="0.25">
      <c r="A26" s="4">
        <f t="shared" si="0"/>
        <v>22</v>
      </c>
      <c r="B26" s="4" t="s">
        <v>56</v>
      </c>
      <c r="C26" s="5" t="s">
        <v>57</v>
      </c>
      <c r="D26" s="4">
        <v>25</v>
      </c>
      <c r="E26" s="4">
        <v>30</v>
      </c>
      <c r="F26" s="4">
        <v>25</v>
      </c>
      <c r="G26" s="4">
        <v>2</v>
      </c>
      <c r="H26" s="4">
        <v>82</v>
      </c>
      <c r="I26" s="4">
        <v>2025</v>
      </c>
      <c r="J26" s="4" t="s">
        <v>15</v>
      </c>
    </row>
    <row r="27" spans="1:10" x14ac:dyDescent="0.25">
      <c r="A27" s="4">
        <f t="shared" si="0"/>
        <v>23</v>
      </c>
      <c r="B27" s="4" t="s">
        <v>58</v>
      </c>
      <c r="C27" s="5" t="s">
        <v>59</v>
      </c>
      <c r="D27" s="4">
        <v>25</v>
      </c>
      <c r="E27" s="4">
        <v>30</v>
      </c>
      <c r="F27" s="4">
        <v>25</v>
      </c>
      <c r="G27" s="4">
        <v>5</v>
      </c>
      <c r="H27" s="4">
        <v>85</v>
      </c>
      <c r="I27" s="4">
        <v>2025</v>
      </c>
      <c r="J27" s="4" t="s">
        <v>15</v>
      </c>
    </row>
    <row r="28" spans="1:10" x14ac:dyDescent="0.25">
      <c r="A28" s="4">
        <f t="shared" si="0"/>
        <v>24</v>
      </c>
      <c r="B28" s="4" t="s">
        <v>60</v>
      </c>
      <c r="C28" s="5" t="s">
        <v>61</v>
      </c>
      <c r="D28" s="4">
        <v>25</v>
      </c>
      <c r="E28" s="4">
        <v>30</v>
      </c>
      <c r="F28" s="4">
        <v>25</v>
      </c>
      <c r="G28" s="4">
        <v>5</v>
      </c>
      <c r="H28" s="4">
        <v>85</v>
      </c>
      <c r="I28" s="4">
        <v>2025</v>
      </c>
      <c r="J28" s="4" t="s">
        <v>15</v>
      </c>
    </row>
    <row r="29" spans="1:10" x14ac:dyDescent="0.25">
      <c r="A29" s="4">
        <f t="shared" si="0"/>
        <v>25</v>
      </c>
      <c r="B29" s="4" t="s">
        <v>62</v>
      </c>
      <c r="C29" s="5" t="s">
        <v>63</v>
      </c>
      <c r="D29" s="4">
        <v>20</v>
      </c>
      <c r="E29" s="4">
        <v>30</v>
      </c>
      <c r="F29" s="4">
        <v>25</v>
      </c>
      <c r="G29" s="4">
        <v>5</v>
      </c>
      <c r="H29" s="4">
        <v>80</v>
      </c>
      <c r="I29" s="4">
        <v>2025</v>
      </c>
      <c r="J29" s="4" t="s">
        <v>15</v>
      </c>
    </row>
    <row r="30" spans="1:10" x14ac:dyDescent="0.25">
      <c r="A30" s="4">
        <f t="shared" si="0"/>
        <v>26</v>
      </c>
      <c r="B30" s="4" t="s">
        <v>64</v>
      </c>
      <c r="C30" s="5" t="s">
        <v>65</v>
      </c>
      <c r="D30" s="4">
        <v>25</v>
      </c>
      <c r="E30" s="4">
        <v>30</v>
      </c>
      <c r="F30" s="4">
        <v>25</v>
      </c>
      <c r="G30" s="4">
        <v>5</v>
      </c>
      <c r="H30" s="4">
        <v>85</v>
      </c>
      <c r="I30" s="4">
        <v>2025</v>
      </c>
      <c r="J30" s="4" t="s">
        <v>15</v>
      </c>
    </row>
    <row r="31" spans="1:10" x14ac:dyDescent="0.25">
      <c r="A31" s="4">
        <f t="shared" si="0"/>
        <v>27</v>
      </c>
      <c r="B31" s="4" t="s">
        <v>66</v>
      </c>
      <c r="C31" s="5" t="s">
        <v>67</v>
      </c>
      <c r="D31" s="4">
        <v>25</v>
      </c>
      <c r="E31" s="4">
        <v>30</v>
      </c>
      <c r="F31" s="4">
        <v>25</v>
      </c>
      <c r="G31" s="4">
        <v>5</v>
      </c>
      <c r="H31" s="4">
        <v>85</v>
      </c>
      <c r="I31" s="4">
        <v>2025</v>
      </c>
      <c r="J31" s="4" t="s">
        <v>15</v>
      </c>
    </row>
    <row r="32" spans="1:10" x14ac:dyDescent="0.25">
      <c r="A32" s="4">
        <f t="shared" si="0"/>
        <v>28</v>
      </c>
      <c r="B32" s="4" t="s">
        <v>68</v>
      </c>
      <c r="C32" s="5" t="s">
        <v>69</v>
      </c>
      <c r="D32" s="4">
        <v>25</v>
      </c>
      <c r="E32" s="4">
        <v>30</v>
      </c>
      <c r="F32" s="4">
        <v>25</v>
      </c>
      <c r="G32" s="4">
        <v>5</v>
      </c>
      <c r="H32" s="4">
        <v>85</v>
      </c>
      <c r="I32" s="4">
        <v>2025</v>
      </c>
      <c r="J32" s="4" t="s">
        <v>15</v>
      </c>
    </row>
    <row r="33" spans="1:10" x14ac:dyDescent="0.25">
      <c r="A33" s="4">
        <f t="shared" si="0"/>
        <v>29</v>
      </c>
      <c r="B33" s="4" t="s">
        <v>70</v>
      </c>
      <c r="C33" s="5" t="s">
        <v>71</v>
      </c>
      <c r="D33" s="4">
        <v>20</v>
      </c>
      <c r="E33" s="4">
        <v>30</v>
      </c>
      <c r="F33" s="4">
        <v>25</v>
      </c>
      <c r="G33" s="4">
        <v>5</v>
      </c>
      <c r="H33" s="4">
        <v>80</v>
      </c>
      <c r="I33" s="4">
        <v>2025</v>
      </c>
      <c r="J33" s="4" t="s">
        <v>15</v>
      </c>
    </row>
    <row r="34" spans="1:10" x14ac:dyDescent="0.25">
      <c r="A34" s="4">
        <f t="shared" si="0"/>
        <v>30</v>
      </c>
      <c r="B34" s="4" t="s">
        <v>72</v>
      </c>
      <c r="C34" s="5" t="s">
        <v>73</v>
      </c>
      <c r="D34" s="4">
        <v>25</v>
      </c>
      <c r="E34" s="4">
        <v>30</v>
      </c>
      <c r="F34" s="4">
        <v>25</v>
      </c>
      <c r="G34" s="4">
        <v>5</v>
      </c>
      <c r="H34" s="4">
        <v>85</v>
      </c>
      <c r="I34" s="4">
        <v>2025</v>
      </c>
      <c r="J34" s="4" t="s">
        <v>15</v>
      </c>
    </row>
    <row r="35" spans="1:10" x14ac:dyDescent="0.25">
      <c r="A35" s="4">
        <f t="shared" si="0"/>
        <v>31</v>
      </c>
      <c r="B35" s="4" t="s">
        <v>74</v>
      </c>
      <c r="C35" s="5" t="s">
        <v>75</v>
      </c>
      <c r="D35" s="4">
        <v>20</v>
      </c>
      <c r="E35" s="4">
        <v>30</v>
      </c>
      <c r="F35" s="4">
        <v>25</v>
      </c>
      <c r="G35" s="4">
        <v>5</v>
      </c>
      <c r="H35" s="4">
        <v>80</v>
      </c>
      <c r="I35" s="4">
        <v>2025</v>
      </c>
      <c r="J35" s="4" t="s">
        <v>15</v>
      </c>
    </row>
    <row r="36" spans="1:10" x14ac:dyDescent="0.25">
      <c r="A36" s="4">
        <f t="shared" si="0"/>
        <v>32</v>
      </c>
      <c r="B36" s="4" t="s">
        <v>76</v>
      </c>
      <c r="C36" s="5" t="s">
        <v>77</v>
      </c>
      <c r="D36" s="4">
        <v>25</v>
      </c>
      <c r="E36" s="4">
        <v>30</v>
      </c>
      <c r="F36" s="4">
        <v>25</v>
      </c>
      <c r="G36" s="4">
        <v>5</v>
      </c>
      <c r="H36" s="4">
        <v>85</v>
      </c>
      <c r="I36" s="4">
        <v>2025</v>
      </c>
      <c r="J36" s="4" t="s">
        <v>15</v>
      </c>
    </row>
    <row r="37" spans="1:10" x14ac:dyDescent="0.25">
      <c r="A37" s="4">
        <f t="shared" si="0"/>
        <v>33</v>
      </c>
      <c r="B37" s="4" t="s">
        <v>78</v>
      </c>
      <c r="C37" s="5" t="s">
        <v>79</v>
      </c>
      <c r="D37" s="4">
        <v>25</v>
      </c>
      <c r="E37" s="4">
        <v>30</v>
      </c>
      <c r="F37" s="4">
        <v>25</v>
      </c>
      <c r="G37" s="4">
        <v>5</v>
      </c>
      <c r="H37" s="4">
        <v>85</v>
      </c>
      <c r="I37" s="4">
        <v>2025</v>
      </c>
      <c r="J37" s="4" t="s">
        <v>15</v>
      </c>
    </row>
    <row r="38" spans="1:10" x14ac:dyDescent="0.25">
      <c r="A38" s="4">
        <f t="shared" si="0"/>
        <v>34</v>
      </c>
      <c r="B38" s="4" t="s">
        <v>80</v>
      </c>
      <c r="C38" s="5" t="s">
        <v>81</v>
      </c>
      <c r="D38" s="4">
        <v>25</v>
      </c>
      <c r="E38" s="4">
        <v>30</v>
      </c>
      <c r="F38" s="4">
        <v>25</v>
      </c>
      <c r="G38" s="4">
        <v>5</v>
      </c>
      <c r="H38" s="4">
        <v>85</v>
      </c>
      <c r="I38" s="4">
        <v>2025</v>
      </c>
      <c r="J38" s="4" t="s">
        <v>15</v>
      </c>
    </row>
    <row r="39" spans="1:10" x14ac:dyDescent="0.25">
      <c r="A39" s="4">
        <f t="shared" si="0"/>
        <v>35</v>
      </c>
      <c r="B39" s="4" t="s">
        <v>82</v>
      </c>
      <c r="C39" s="5" t="s">
        <v>83</v>
      </c>
      <c r="D39" s="4">
        <v>25</v>
      </c>
      <c r="E39" s="4">
        <v>30</v>
      </c>
      <c r="F39" s="4">
        <v>25</v>
      </c>
      <c r="G39" s="4">
        <v>5</v>
      </c>
      <c r="H39" s="4">
        <v>85</v>
      </c>
      <c r="I39" s="4">
        <v>2025</v>
      </c>
      <c r="J39" s="4" t="s">
        <v>15</v>
      </c>
    </row>
    <row r="40" spans="1:10" x14ac:dyDescent="0.25">
      <c r="A40" s="4">
        <f t="shared" si="0"/>
        <v>36</v>
      </c>
      <c r="B40" s="4" t="s">
        <v>84</v>
      </c>
      <c r="C40" s="5" t="s">
        <v>85</v>
      </c>
      <c r="D40" s="4">
        <v>25</v>
      </c>
      <c r="E40" s="4">
        <v>30</v>
      </c>
      <c r="F40" s="4">
        <v>25</v>
      </c>
      <c r="G40" s="4">
        <v>5</v>
      </c>
      <c r="H40" s="4">
        <v>85</v>
      </c>
      <c r="I40" s="4">
        <v>2025</v>
      </c>
      <c r="J40" s="4" t="s">
        <v>15</v>
      </c>
    </row>
    <row r="41" spans="1:10" x14ac:dyDescent="0.25">
      <c r="A41" s="5"/>
      <c r="B41" s="4"/>
      <c r="C41" s="5"/>
      <c r="D41" s="6">
        <f>SUM(D5:D40)/A40</f>
        <v>23.888888888888889</v>
      </c>
      <c r="E41" s="6">
        <f>SUM(E5:E40)/A40</f>
        <v>31.555555555555557</v>
      </c>
      <c r="F41" s="6">
        <f>SUM(F5:F40)/A40</f>
        <v>25</v>
      </c>
      <c r="G41" s="6">
        <f>SUM(G5:G40)/A40</f>
        <v>4.916666666666667</v>
      </c>
      <c r="H41" s="7">
        <f>SUM(H5:H40)/A40</f>
        <v>85.361111111111114</v>
      </c>
      <c r="I41" s="5"/>
      <c r="J41" s="5"/>
    </row>
  </sheetData>
  <autoFilter ref="A4:J4">
    <sortState ref="A5:K40">
      <sortCondition descending="1" ref="E4"/>
    </sortState>
  </autoFilter>
  <mergeCells count="3">
    <mergeCell ref="A1:J1"/>
    <mergeCell ref="A2:J2"/>
    <mergeCell ref="A3:J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Kesbang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ADMBKD01</dc:creator>
  <cp:lastModifiedBy>ADMBKD01</cp:lastModifiedBy>
  <dcterms:created xsi:type="dcterms:W3CDTF">2026-05-18T01:28:45Z</dcterms:created>
  <dcterms:modified xsi:type="dcterms:W3CDTF">2026-05-18T01:29:07Z</dcterms:modified>
</cp:coreProperties>
</file>